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" yWindow="36" windowWidth="18852" windowHeight="11472" activeTab="4"/>
  </bookViews>
  <sheets>
    <sheet name="Расходы" sheetId="1" r:id="rId1"/>
    <sheet name="Поступления с мобильных тел." sheetId="2" r:id="rId2"/>
    <sheet name="Поступления Robokassa" sheetId="3" r:id="rId3"/>
    <sheet name="Поступления сайт Яндекс" sheetId="4" r:id="rId4"/>
    <sheet name="Поступления СберБанк" sheetId="6" r:id="rId5"/>
  </sheets>
  <calcPr calcId="145621" refMode="R1C1"/>
</workbook>
</file>

<file path=xl/calcChain.xml><?xml version="1.0" encoding="utf-8"?>
<calcChain xmlns="http://schemas.openxmlformats.org/spreadsheetml/2006/main">
  <c r="D3" i="2" l="1"/>
  <c r="E3" i="2"/>
</calcChain>
</file>

<file path=xl/sharedStrings.xml><?xml version="1.0" encoding="utf-8"?>
<sst xmlns="http://schemas.openxmlformats.org/spreadsheetml/2006/main" count="96" uniqueCount="79">
  <si>
    <t>Сумма расхода</t>
  </si>
  <si>
    <t>Назначение платежа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</si>
  <si>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</si>
  <si>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</si>
  <si>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</si>
  <si>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</si>
  <si>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</si>
  <si>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Дата</t>
  </si>
  <si>
    <t>Оператор</t>
  </si>
  <si>
    <t>Сумма пожертвования</t>
  </si>
  <si>
    <t>Сумма к перечислению с учетом комиссии</t>
  </si>
  <si>
    <t>Итого:</t>
  </si>
  <si>
    <t>Жертовователь (последние 4 цифры номера)</t>
  </si>
  <si>
    <t>Дата/время подтверждения</t>
  </si>
  <si>
    <t>Жертвователь(последние 4 цифры)</t>
  </si>
  <si>
    <t>Назначение</t>
  </si>
  <si>
    <t>Жертвователь (последние 4 цифры)</t>
  </si>
  <si>
    <t xml:space="preserve">Сумма </t>
  </si>
  <si>
    <t>Жертвователь e-mail</t>
  </si>
  <si>
    <t>По программам</t>
  </si>
  <si>
    <t>Расходы фонда</t>
  </si>
  <si>
    <t>Благотворительный Фонд помощи, поддержки и защиты детей и семьи "Другое детство"</t>
  </si>
  <si>
    <t>Программа "Ты меня слышишь?"</t>
  </si>
  <si>
    <t>Программа "Прокат особенных вещей"</t>
  </si>
  <si>
    <t>Программа "Наше будущее"</t>
  </si>
  <si>
    <t>- по программам</t>
  </si>
  <si>
    <t>- расходы фонда</t>
  </si>
  <si>
    <t>E-mail:</t>
  </si>
  <si>
    <t>Оплата консалтинговых услуг</t>
  </si>
  <si>
    <t>*АФ ЛЮДМИЛА СЕРГЕЕВНА</t>
  </si>
  <si>
    <t>*ХОВА НАТАЛЬЯ АНАТОЛЬЕВНА</t>
  </si>
  <si>
    <t>Мероприятия:</t>
  </si>
  <si>
    <t>Поступления за 2020 год</t>
  </si>
  <si>
    <t>Расходы по расчетному счету за 2020 год, в т.ч.:</t>
  </si>
  <si>
    <t>200.00 RUB</t>
  </si>
  <si>
    <t>1 000.00 RUB</t>
  </si>
  <si>
    <t>150.00 RUB</t>
  </si>
  <si>
    <t xml:space="preserve">Акция: </t>
  </si>
  <si>
    <t>Отчет о расходах по благотворительным программам за февраль 2020 года</t>
  </si>
  <si>
    <t>Поступления за февраль 2020 года</t>
  </si>
  <si>
    <t>Расходы по расчетному счету за февраль 2020 года</t>
  </si>
  <si>
    <t>7.00 RUB</t>
  </si>
  <si>
    <t>500.00 RUB</t>
  </si>
  <si>
    <t>300.00 RUB</t>
  </si>
  <si>
    <t>271.00 RUB</t>
  </si>
  <si>
    <t>За 13/02/2020,Анастасия,Кирилл Плеханов,Сумма:271</t>
  </si>
  <si>
    <t>35.00 RUB</t>
  </si>
  <si>
    <t>50 000.00 RUB</t>
  </si>
  <si>
    <t>БФ "Хорошие истории"</t>
  </si>
  <si>
    <t>Оплата по договору целевого благотворительного пожертвования № СБ 20-1/01 от 14.02.2020г. НДС не облагается.</t>
  </si>
  <si>
    <t>*ШЕНИНА НАДЕЖДА ЮРЬЕВНА</t>
  </si>
  <si>
    <t>*АДЮК АЛЕКСАНДР АНАТОЛЬЕВИЧ</t>
  </si>
  <si>
    <t>*ВИЛОВА ЕКАТЕРИНА АНДРЕЕВНА</t>
  </si>
  <si>
    <t>*ИОВА ЕЛЕНА ЕВГЕНЬЕВНА</t>
  </si>
  <si>
    <t>*ИНСКАЯ СВЕТЛАНА АЛЕКСАНДРОВНА</t>
  </si>
  <si>
    <t>*ИППОВСКАЯ АНАСТАСИЯ АНАТОЛЬЕВНА</t>
  </si>
  <si>
    <t>*АТЬЕВА ЕКАТЕРИНА ИВАНОВНА</t>
  </si>
  <si>
    <t>*БОТИН АЛЕКСЕЙ НИКОЛАЕВИЧ</t>
  </si>
  <si>
    <t>*ХАРЕВ ЕВГЕНИЙ ИВАНОВИЧ</t>
  </si>
  <si>
    <t>*ЛИЕВА АЛЬФИНА АНАСОВНА</t>
  </si>
  <si>
    <t>За 02/02/2020,*аф Людмила Сергеевна,прокат особенных вещей,Сумма:200</t>
  </si>
  <si>
    <t>За 02/02/2020,*шенина Надежда Юрьевна,на уставную деятельность,Сумма:150.</t>
  </si>
  <si>
    <t>За 05/02/2020,*адюк,Пом,Сумма:7.</t>
  </si>
  <si>
    <t>За 07/02/2020,*вилова,Наше будущее,Сумма:500.</t>
  </si>
  <si>
    <t>За 07/02/2020,*адюк,Помощь,Сумма:7.</t>
  </si>
  <si>
    <t>За 13/02/2020,*иова Елена Евгеньевна,здоровья Кириллу и его ручке,Сумма:300.</t>
  </si>
  <si>
    <t>За 13/02/2020,*инская Светлана Александровна,Для лечения Кирюши,Сумма:1000</t>
  </si>
  <si>
    <t>За 13/02/2020,*атьева Екатерина,Плеханов Кирилл,Сумма:200</t>
  </si>
  <si>
    <t>За 17/02/2020,*бботин Алексей Николаевич,Благотворительная деятельность,Сумма:35</t>
  </si>
  <si>
    <t>За 18/02/2020,*харев,помощь,Сумма:1000</t>
  </si>
  <si>
    <t>За 21/02/2020,*лиева Альфина Анасовна,благотворительность,Сумма:300.</t>
  </si>
  <si>
    <t>За 23/02/2020,*хова Наталья Анатольевна,добровольное пожертвование,Сумма:1000</t>
  </si>
  <si>
    <t>09.02 14:40:10</t>
  </si>
  <si>
    <t>505094@mail.ru</t>
  </si>
  <si>
    <t>Целевое благотворительное пожертвование на программу Жить заново</t>
  </si>
  <si>
    <t>Исходный платеж: 1,00 ₽, Комиссия: 0,03 ₽</t>
  </si>
  <si>
    <t>14.02 10:49:41</t>
  </si>
  <si>
    <t>Целевое благотворительное пожертвование на благотворительную программу "Наше будущее"</t>
  </si>
  <si>
    <t>Приобретение ноутбука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</si>
</sst>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₽&quot;;[Red]\-#,##0.00\ &quot;₽&quot;"/>
    <numFmt numFmtId="164" formatCode="yyyy\-mm\-dd\ hh:mm:ss"/>
    <numFmt numFmtId="165" formatCode="#\ ##0.00"/>
    <numFmt numFmtId="166" formatCode="#,##0.00\ _р_."/>
    <numFmt numFmtId="167" formatCode="#,##0.00\ 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rgb="FFFFFFFF"/>
      <name val="Verdana"/>
      <family val="2"/>
      <charset val="204"/>
    </font>
    <font>
      <sz val="8"/>
      <color rgb="FF000000"/>
      <name val="Arial"/>
      <family val="2"/>
      <charset val="204"/>
    </font>
    <font>
      <sz val="8"/>
      <color rgb="FF5D6D79"/>
      <name val="Arial"/>
      <family val="2"/>
      <charset val="204"/>
    </font>
    <font>
      <sz val="8"/>
      <color rgb="FF455A64"/>
      <name val="Arial"/>
      <family val="2"/>
      <charset val="204"/>
    </font>
    <font>
      <sz val="8"/>
      <color rgb="FF546E7A"/>
      <name val="Arial"/>
      <family val="2"/>
      <charset val="204"/>
    </font>
    <font>
      <sz val="10"/>
      <color rgb="FF37474F"/>
      <name val="Arial"/>
      <family val="2"/>
      <charset val="204"/>
    </font>
    <font>
      <b/>
      <sz val="10"/>
      <color rgb="FF5D6D7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3" borderId="0" xfId="0" applyFill="1"/>
    <xf numFmtId="0" fontId="0" fillId="3" borderId="0" xfId="0" applyFont="1" applyFill="1"/>
    <xf numFmtId="2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NumberFormat="1" applyAlignment="1">
      <alignment horizontal="left" wrapText="1" indent="1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wrapText="1"/>
    </xf>
    <xf numFmtId="49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0" borderId="0" xfId="0" applyNumberFormat="1"/>
    <xf numFmtId="22" fontId="0" fillId="0" borderId="0" xfId="0" applyNumberFormat="1"/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9" fillId="0" borderId="0" xfId="1" applyNumberFormat="1" applyFont="1" applyAlignment="1" applyProtection="1">
      <alignment horizontal="left"/>
    </xf>
    <xf numFmtId="49" fontId="10" fillId="0" borderId="0" xfId="1" applyNumberFormat="1" applyFont="1" applyAlignment="1" applyProtection="1">
      <alignment horizontal="left"/>
    </xf>
    <xf numFmtId="49" fontId="11" fillId="0" borderId="0" xfId="1" applyNumberFormat="1" applyFont="1" applyAlignment="1" applyProtection="1">
      <alignment horizontal="left"/>
    </xf>
    <xf numFmtId="0" fontId="1" fillId="0" borderId="0" xfId="0" applyFo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 indent="1"/>
    </xf>
    <xf numFmtId="0" fontId="0" fillId="5" borderId="0" xfId="0" applyFill="1" applyAlignment="1">
      <alignment horizontal="center" wrapText="1"/>
    </xf>
    <xf numFmtId="0" fontId="1" fillId="5" borderId="0" xfId="0" applyFont="1" applyFill="1"/>
    <xf numFmtId="4" fontId="1" fillId="5" borderId="0" xfId="0" applyNumberFormat="1" applyFont="1" applyFill="1"/>
    <xf numFmtId="0" fontId="0" fillId="5" borderId="0" xfId="0" applyFill="1"/>
    <xf numFmtId="167" fontId="0" fillId="0" borderId="2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8" fillId="0" borderId="0" xfId="1" applyAlignment="1" applyProtection="1"/>
    <xf numFmtId="0" fontId="14" fillId="0" borderId="0" xfId="0" applyFont="1"/>
    <xf numFmtId="1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8" fontId="18" fillId="0" borderId="0" xfId="0" applyNumberFormat="1" applyFont="1"/>
    <xf numFmtId="8" fontId="19" fillId="0" borderId="0" xfId="0" applyNumberFormat="1" applyFont="1"/>
    <xf numFmtId="49" fontId="0" fillId="0" borderId="2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3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167" fontId="1" fillId="4" borderId="3" xfId="0" applyNumberFormat="1" applyFont="1" applyFill="1" applyBorder="1" applyAlignment="1">
      <alignment horizontal="center"/>
    </xf>
    <xf numFmtId="167" fontId="1" fillId="4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2" fontId="1" fillId="4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1" fillId="3" borderId="2" xfId="0" applyNumberFormat="1" applyFont="1" applyFill="1" applyBorder="1" applyAlignment="1">
      <alignment horizontal="left"/>
    </xf>
    <xf numFmtId="167" fontId="1" fillId="3" borderId="4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67" fontId="1" fillId="0" borderId="3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49" fontId="0" fillId="0" borderId="0" xfId="0" applyNumberFormat="1" applyFont="1" applyFill="1" applyBorder="1" applyAlignment="1"/>
    <xf numFmtId="0" fontId="12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6" fontId="0" fillId="0" borderId="0" xfId="0" applyNumberFormat="1" applyFill="1" applyBorder="1" applyAlignment="1"/>
    <xf numFmtId="49" fontId="0" fillId="0" borderId="0" xfId="0" applyNumberFormat="1" applyFont="1" applyFill="1" applyBorder="1" applyAlignment="1">
      <alignment vertical="top" wrapText="1"/>
    </xf>
    <xf numFmtId="167" fontId="1" fillId="0" borderId="0" xfId="0" applyNumberFormat="1" applyFont="1" applyFill="1" applyBorder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19440</xdr:rowOff>
    </xdr:from>
    <xdr:to>
      <xdr:col>2</xdr:col>
      <xdr:colOff>295275</xdr:colOff>
      <xdr:row>6</xdr:row>
      <xdr:rowOff>145076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57590"/>
          <a:ext cx="1743074" cy="107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37"/>
  <sheetViews>
    <sheetView workbookViewId="0">
      <selection activeCell="S17" sqref="S17"/>
    </sheetView>
  </sheetViews>
  <sheetFormatPr defaultRowHeight="14.4" x14ac:dyDescent="0.3"/>
  <cols>
    <col min="1" max="1" width="13.109375" customWidth="1"/>
    <col min="3" max="3" width="5.44140625" customWidth="1"/>
    <col min="9" max="9" width="10.88671875" customWidth="1"/>
    <col min="11" max="11" width="9.5546875" bestFit="1" customWidth="1"/>
    <col min="12" max="12" width="9.109375" customWidth="1"/>
    <col min="19" max="19" width="9.109375" customWidth="1"/>
    <col min="22" max="22" width="13.109375" customWidth="1"/>
  </cols>
  <sheetData>
    <row r="1" spans="1:22" ht="34.5" customHeight="1" x14ac:dyDescent="0.3">
      <c r="A1" s="57" t="s">
        <v>21</v>
      </c>
      <c r="B1" s="58"/>
      <c r="C1" s="58"/>
      <c r="D1" s="58"/>
      <c r="E1" s="58"/>
      <c r="F1" s="58"/>
      <c r="G1" s="58"/>
      <c r="H1" s="58"/>
      <c r="I1" s="59"/>
    </row>
    <row r="2" spans="1:22" ht="14.4" customHeight="1" x14ac:dyDescent="0.3">
      <c r="A2" s="66"/>
      <c r="B2" s="68"/>
      <c r="C2" s="70"/>
      <c r="D2" s="60" t="s">
        <v>38</v>
      </c>
      <c r="E2" s="60"/>
      <c r="F2" s="60"/>
      <c r="G2" s="60"/>
      <c r="H2" s="60"/>
      <c r="I2" s="61"/>
      <c r="M2" s="49" t="s">
        <v>32</v>
      </c>
      <c r="N2" s="49"/>
      <c r="O2" s="49"/>
      <c r="P2" s="49"/>
      <c r="Q2" s="49"/>
      <c r="R2" s="49"/>
      <c r="S2" s="49"/>
      <c r="T2" s="56">
        <v>69833.77</v>
      </c>
      <c r="U2" s="56"/>
    </row>
    <row r="3" spans="1:22" x14ac:dyDescent="0.3">
      <c r="A3" s="66"/>
      <c r="B3" s="68"/>
      <c r="C3" s="70"/>
      <c r="D3" s="60"/>
      <c r="E3" s="60"/>
      <c r="F3" s="60"/>
      <c r="G3" s="60"/>
      <c r="H3" s="60"/>
      <c r="I3" s="61"/>
      <c r="M3" s="50"/>
      <c r="N3" s="51"/>
      <c r="O3" s="51"/>
      <c r="P3" s="51"/>
      <c r="Q3" s="51"/>
      <c r="R3" s="51"/>
      <c r="S3" s="51"/>
      <c r="T3" s="51"/>
      <c r="U3" s="52"/>
    </row>
    <row r="4" spans="1:22" ht="14.4" customHeight="1" x14ac:dyDescent="0.3">
      <c r="A4" s="66"/>
      <c r="B4" s="68"/>
      <c r="C4" s="70"/>
      <c r="D4" s="60"/>
      <c r="E4" s="60"/>
      <c r="F4" s="60"/>
      <c r="G4" s="60"/>
      <c r="H4" s="60"/>
      <c r="I4" s="61"/>
      <c r="M4" s="53" t="s">
        <v>33</v>
      </c>
      <c r="N4" s="53"/>
      <c r="O4" s="53"/>
      <c r="P4" s="53"/>
      <c r="Q4" s="53"/>
      <c r="R4" s="53"/>
      <c r="S4" s="53"/>
      <c r="T4" s="54">
        <v>45028.08</v>
      </c>
      <c r="U4" s="55"/>
    </row>
    <row r="5" spans="1:22" x14ac:dyDescent="0.3">
      <c r="A5" s="66"/>
      <c r="B5" s="68"/>
      <c r="C5" s="70"/>
      <c r="D5" s="60"/>
      <c r="E5" s="60"/>
      <c r="F5" s="60"/>
      <c r="G5" s="60"/>
      <c r="H5" s="60"/>
      <c r="I5" s="61"/>
      <c r="M5" s="43" t="s">
        <v>25</v>
      </c>
      <c r="N5" s="44"/>
      <c r="O5" s="44"/>
      <c r="P5" s="44"/>
      <c r="Q5" s="44"/>
      <c r="R5" s="44"/>
      <c r="S5" s="44"/>
      <c r="T5" s="45">
        <v>25900</v>
      </c>
      <c r="U5" s="46"/>
    </row>
    <row r="6" spans="1:22" ht="14.4" customHeight="1" x14ac:dyDescent="0.3">
      <c r="A6" s="66"/>
      <c r="B6" s="68"/>
      <c r="C6" s="70"/>
      <c r="D6" s="60"/>
      <c r="E6" s="60"/>
      <c r="F6" s="60"/>
      <c r="G6" s="60"/>
      <c r="H6" s="60"/>
      <c r="I6" s="61"/>
      <c r="M6" s="47" t="s">
        <v>26</v>
      </c>
      <c r="N6" s="48"/>
      <c r="O6" s="48"/>
      <c r="P6" s="48"/>
      <c r="Q6" s="48"/>
      <c r="R6" s="48"/>
      <c r="S6" s="48"/>
      <c r="T6" s="54">
        <v>19128.080000000002</v>
      </c>
      <c r="U6" s="55"/>
    </row>
    <row r="7" spans="1:22" x14ac:dyDescent="0.3">
      <c r="A7" s="67"/>
      <c r="B7" s="69"/>
      <c r="C7" s="71"/>
      <c r="D7" s="62"/>
      <c r="E7" s="62"/>
      <c r="F7" s="62"/>
      <c r="G7" s="62"/>
      <c r="H7" s="62"/>
      <c r="I7" s="63"/>
    </row>
    <row r="8" spans="1:22" s="21" customFormat="1" x14ac:dyDescent="0.3">
      <c r="A8" s="64" t="s">
        <v>39</v>
      </c>
      <c r="B8" s="64"/>
      <c r="C8" s="64"/>
      <c r="D8" s="64"/>
      <c r="E8" s="64"/>
      <c r="F8" s="64"/>
      <c r="G8" s="64"/>
      <c r="H8" s="56">
        <v>54971.94</v>
      </c>
      <c r="I8" s="56"/>
    </row>
    <row r="9" spans="1:22" s="2" customFormat="1" x14ac:dyDescent="0.3">
      <c r="A9" s="50"/>
      <c r="B9" s="51"/>
      <c r="C9" s="51"/>
      <c r="D9" s="51"/>
      <c r="E9" s="51"/>
      <c r="F9" s="51"/>
      <c r="G9" s="51"/>
      <c r="H9" s="51"/>
      <c r="I9" s="52"/>
    </row>
    <row r="10" spans="1:22" s="21" customFormat="1" x14ac:dyDescent="0.3">
      <c r="A10" s="65" t="s">
        <v>40</v>
      </c>
      <c r="B10" s="65"/>
      <c r="C10" s="65"/>
      <c r="D10" s="65"/>
      <c r="E10" s="65"/>
      <c r="F10" s="65"/>
      <c r="G10" s="65"/>
      <c r="H10" s="54">
        <v>29439.62</v>
      </c>
      <c r="I10" s="55"/>
    </row>
    <row r="11" spans="1:22" x14ac:dyDescent="0.3">
      <c r="A11" s="92" t="s">
        <v>19</v>
      </c>
      <c r="B11" s="92"/>
      <c r="C11" s="92"/>
      <c r="D11" s="92"/>
      <c r="E11" s="92"/>
      <c r="F11" s="92"/>
      <c r="G11" s="92"/>
      <c r="H11" s="95">
        <v>25900</v>
      </c>
      <c r="I11" s="96"/>
    </row>
    <row r="12" spans="1:22" x14ac:dyDescent="0.3">
      <c r="A12" s="93" t="s">
        <v>20</v>
      </c>
      <c r="B12" s="94"/>
      <c r="C12" s="94"/>
      <c r="D12" s="94"/>
      <c r="E12" s="94"/>
      <c r="F12" s="94"/>
      <c r="G12" s="94"/>
      <c r="H12" s="54">
        <v>3539.62</v>
      </c>
      <c r="I12" s="55"/>
      <c r="K12" s="5"/>
    </row>
    <row r="13" spans="1:22" x14ac:dyDescent="0.3">
      <c r="A13" s="82"/>
      <c r="B13" s="83"/>
      <c r="C13" s="83"/>
      <c r="D13" s="83"/>
      <c r="E13" s="83"/>
      <c r="F13" s="83"/>
      <c r="G13" s="83"/>
      <c r="H13" s="83"/>
      <c r="I13" s="84"/>
    </row>
    <row r="14" spans="1:22" x14ac:dyDescent="0.3">
      <c r="A14" s="22" t="s">
        <v>22</v>
      </c>
      <c r="B14" s="23"/>
      <c r="C14" s="23"/>
      <c r="D14" s="23"/>
      <c r="E14" s="23"/>
      <c r="F14" s="23"/>
      <c r="G14" s="23"/>
      <c r="H14" s="97">
        <v>0</v>
      </c>
      <c r="I14" s="75"/>
      <c r="L14" s="98"/>
    </row>
    <row r="15" spans="1:22" x14ac:dyDescent="0.3">
      <c r="A15" s="80" t="s">
        <v>0</v>
      </c>
      <c r="B15" s="80"/>
      <c r="C15" s="80" t="s">
        <v>1</v>
      </c>
      <c r="D15" s="80"/>
      <c r="E15" s="80"/>
      <c r="F15" s="80"/>
      <c r="G15" s="80"/>
      <c r="H15" s="80"/>
      <c r="I15" s="80"/>
      <c r="J15" s="110"/>
      <c r="K15" s="110"/>
      <c r="L15" s="110"/>
      <c r="M15" s="110"/>
      <c r="N15" s="99"/>
      <c r="O15" s="99"/>
      <c r="P15" s="99"/>
      <c r="Q15" s="99"/>
      <c r="R15" s="99"/>
      <c r="S15" s="99"/>
      <c r="T15" s="99"/>
      <c r="U15" s="99"/>
      <c r="V15" s="99"/>
    </row>
    <row r="16" spans="1:22" x14ac:dyDescent="0.3">
      <c r="A16" s="76"/>
      <c r="B16" s="76"/>
      <c r="C16" s="80"/>
      <c r="D16" s="80"/>
      <c r="E16" s="80"/>
      <c r="F16" s="80"/>
      <c r="G16" s="80"/>
      <c r="H16" s="80"/>
      <c r="I16" s="80"/>
      <c r="J16" s="110"/>
      <c r="K16" s="110"/>
      <c r="L16" s="110"/>
      <c r="M16" s="110"/>
      <c r="N16" s="102"/>
      <c r="O16" s="102"/>
      <c r="P16" s="102"/>
      <c r="Q16" s="102"/>
      <c r="R16" s="102"/>
      <c r="S16" s="102"/>
      <c r="T16" s="103"/>
      <c r="U16" s="104"/>
      <c r="V16" s="99"/>
    </row>
    <row r="17" spans="1:22" x14ac:dyDescent="0.3">
      <c r="A17" s="22" t="s">
        <v>23</v>
      </c>
      <c r="B17" s="23"/>
      <c r="C17" s="23"/>
      <c r="D17" s="23"/>
      <c r="E17" s="23"/>
      <c r="F17" s="23"/>
      <c r="G17" s="23"/>
      <c r="H17" s="97">
        <v>25900</v>
      </c>
      <c r="I17" s="75"/>
      <c r="J17" s="110"/>
      <c r="K17" s="110"/>
      <c r="L17" s="110"/>
      <c r="M17" s="110"/>
      <c r="N17" s="105"/>
      <c r="O17" s="105"/>
      <c r="P17" s="105"/>
      <c r="Q17" s="105"/>
      <c r="R17" s="105"/>
      <c r="S17" s="105"/>
      <c r="T17" s="105"/>
      <c r="U17" s="105"/>
      <c r="V17" s="99"/>
    </row>
    <row r="18" spans="1:22" x14ac:dyDescent="0.3">
      <c r="A18" s="76">
        <v>25900</v>
      </c>
      <c r="B18" s="76"/>
      <c r="C18" s="80" t="s">
        <v>78</v>
      </c>
      <c r="D18" s="80"/>
      <c r="E18" s="80"/>
      <c r="F18" s="80"/>
      <c r="G18" s="80"/>
      <c r="H18" s="80"/>
      <c r="I18" s="80"/>
      <c r="J18" s="110"/>
      <c r="K18" s="110"/>
      <c r="L18" s="110"/>
      <c r="M18" s="110"/>
      <c r="N18" s="106"/>
      <c r="O18" s="106"/>
      <c r="P18" s="106"/>
      <c r="Q18" s="106"/>
      <c r="R18" s="106"/>
      <c r="S18" s="106"/>
      <c r="T18" s="103"/>
      <c r="U18" s="104"/>
      <c r="V18" s="99"/>
    </row>
    <row r="19" spans="1:22" x14ac:dyDescent="0.3">
      <c r="A19" s="76"/>
      <c r="B19" s="76"/>
      <c r="C19" s="80"/>
      <c r="D19" s="80"/>
      <c r="E19" s="80"/>
      <c r="F19" s="80"/>
      <c r="G19" s="80"/>
      <c r="H19" s="80"/>
      <c r="I19" s="80"/>
      <c r="J19" s="110"/>
      <c r="K19" s="110"/>
      <c r="L19" s="110"/>
      <c r="M19" s="110"/>
      <c r="N19" s="101"/>
      <c r="O19" s="101"/>
      <c r="P19" s="101"/>
      <c r="Q19" s="101"/>
      <c r="R19" s="101"/>
      <c r="S19" s="101"/>
      <c r="T19" s="107"/>
      <c r="U19" s="107"/>
      <c r="V19" s="99"/>
    </row>
    <row r="20" spans="1:22" x14ac:dyDescent="0.3">
      <c r="A20" s="76"/>
      <c r="B20" s="76"/>
      <c r="C20" s="80"/>
      <c r="D20" s="80"/>
      <c r="E20" s="80"/>
      <c r="F20" s="80"/>
      <c r="G20" s="80"/>
      <c r="H20" s="80"/>
      <c r="I20" s="80"/>
      <c r="J20" s="110"/>
      <c r="K20" s="110"/>
      <c r="L20" s="110"/>
      <c r="M20" s="110"/>
      <c r="N20" s="108"/>
      <c r="O20" s="108"/>
      <c r="P20" s="108"/>
      <c r="Q20" s="108"/>
      <c r="R20" s="108"/>
      <c r="S20" s="108"/>
      <c r="T20" s="107"/>
      <c r="U20" s="107"/>
      <c r="V20" s="99"/>
    </row>
    <row r="21" spans="1:22" x14ac:dyDescent="0.3">
      <c r="A21" s="22" t="s">
        <v>24</v>
      </c>
      <c r="B21" s="23"/>
      <c r="C21" s="23"/>
      <c r="D21" s="23"/>
      <c r="E21" s="23"/>
      <c r="F21" s="23"/>
      <c r="G21" s="23"/>
      <c r="H21" s="72">
        <v>0</v>
      </c>
      <c r="I21" s="73"/>
      <c r="J21" s="110"/>
      <c r="K21" s="110"/>
      <c r="L21" s="110"/>
      <c r="M21" s="110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15" customHeight="1" x14ac:dyDescent="0.3">
      <c r="A22" s="77">
        <v>0</v>
      </c>
      <c r="B22" s="77"/>
      <c r="J22" s="110"/>
      <c r="K22" s="110"/>
      <c r="L22" s="110"/>
      <c r="M22" s="110"/>
      <c r="N22" s="102"/>
      <c r="O22" s="102"/>
      <c r="P22" s="102"/>
      <c r="Q22" s="102"/>
      <c r="R22" s="102"/>
      <c r="S22" s="102"/>
      <c r="T22" s="109"/>
      <c r="U22" s="109"/>
      <c r="V22" s="99"/>
    </row>
    <row r="23" spans="1:22" x14ac:dyDescent="0.3">
      <c r="A23" s="32"/>
      <c r="B23" s="33"/>
      <c r="C23" s="90"/>
      <c r="D23" s="91"/>
      <c r="E23" s="91"/>
      <c r="F23" s="91"/>
      <c r="G23" s="91"/>
      <c r="H23" s="91"/>
      <c r="I23" s="91"/>
      <c r="J23" s="110"/>
      <c r="K23" s="110"/>
      <c r="L23" s="110"/>
      <c r="M23" s="110"/>
      <c r="N23" s="105"/>
      <c r="O23" s="105"/>
      <c r="P23" s="105"/>
      <c r="Q23" s="105"/>
      <c r="R23" s="105"/>
      <c r="S23" s="105"/>
      <c r="T23" s="105"/>
      <c r="U23" s="105"/>
      <c r="V23" s="99"/>
    </row>
    <row r="24" spans="1:22" x14ac:dyDescent="0.3">
      <c r="A24" s="22" t="s">
        <v>37</v>
      </c>
      <c r="B24" s="23"/>
      <c r="C24" s="23"/>
      <c r="D24" s="23"/>
      <c r="E24" s="23"/>
      <c r="F24" s="23"/>
      <c r="G24" s="23"/>
      <c r="H24" s="72">
        <v>0</v>
      </c>
      <c r="I24" s="73"/>
      <c r="J24" s="110"/>
      <c r="K24" s="110"/>
      <c r="L24" s="110"/>
      <c r="M24" s="110"/>
      <c r="N24" s="106"/>
      <c r="O24" s="106"/>
      <c r="P24" s="106"/>
      <c r="Q24" s="106"/>
      <c r="R24" s="106"/>
      <c r="S24" s="106"/>
      <c r="T24" s="103"/>
      <c r="U24" s="104"/>
      <c r="V24" s="99"/>
    </row>
    <row r="25" spans="1:22" s="4" customFormat="1" ht="30" customHeight="1" x14ac:dyDescent="0.3">
      <c r="A25" s="87"/>
      <c r="B25" s="88"/>
      <c r="C25" s="89"/>
      <c r="D25" s="89"/>
      <c r="E25" s="89"/>
      <c r="F25" s="89"/>
      <c r="G25" s="89"/>
      <c r="H25" s="89"/>
      <c r="I25" s="89"/>
      <c r="J25" s="110"/>
      <c r="K25" s="110"/>
      <c r="L25" s="110"/>
      <c r="M25" s="110"/>
      <c r="N25" s="101"/>
      <c r="O25" s="101"/>
      <c r="P25" s="101"/>
      <c r="Q25" s="101"/>
      <c r="R25" s="101"/>
      <c r="S25" s="101"/>
      <c r="T25" s="107"/>
      <c r="U25" s="107"/>
      <c r="V25" s="100"/>
    </row>
    <row r="26" spans="1:22" x14ac:dyDescent="0.3">
      <c r="A26" s="77"/>
      <c r="B26" s="77"/>
      <c r="C26" s="80"/>
      <c r="D26" s="80"/>
      <c r="E26" s="80"/>
      <c r="F26" s="80"/>
      <c r="G26" s="80"/>
      <c r="H26" s="80"/>
      <c r="I26" s="80"/>
      <c r="J26" s="110"/>
      <c r="K26" s="110"/>
      <c r="L26" s="110"/>
      <c r="M26" s="110"/>
      <c r="N26" s="108"/>
      <c r="O26" s="108"/>
      <c r="P26" s="108"/>
      <c r="Q26" s="108"/>
      <c r="R26" s="108"/>
      <c r="S26" s="108"/>
      <c r="T26" s="103"/>
      <c r="U26" s="104"/>
      <c r="V26" s="99"/>
    </row>
    <row r="27" spans="1:22" x14ac:dyDescent="0.3">
      <c r="A27" s="22" t="s">
        <v>31</v>
      </c>
      <c r="B27" s="23"/>
      <c r="C27" s="23"/>
      <c r="D27" s="23"/>
      <c r="E27" s="23"/>
      <c r="F27" s="23"/>
      <c r="G27" s="23"/>
      <c r="H27" s="74">
        <v>0</v>
      </c>
      <c r="I27" s="75"/>
      <c r="J27" s="110"/>
      <c r="K27" s="110"/>
      <c r="L27" s="110"/>
      <c r="M27" s="110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3" customFormat="1" ht="30" customHeight="1" x14ac:dyDescent="0.3">
      <c r="A28" s="85"/>
      <c r="B28" s="86"/>
      <c r="C28" s="78"/>
      <c r="D28" s="79"/>
      <c r="E28" s="79"/>
      <c r="F28" s="79"/>
      <c r="G28" s="79"/>
      <c r="H28" s="79"/>
      <c r="I28" s="79"/>
      <c r="J28" s="110"/>
      <c r="K28" s="110"/>
      <c r="L28" s="110"/>
      <c r="M28" s="110"/>
      <c r="N28" s="99"/>
      <c r="O28" s="99"/>
      <c r="P28" s="99"/>
      <c r="Q28" s="99"/>
      <c r="R28" s="99"/>
      <c r="S28" s="99"/>
      <c r="T28" s="99"/>
      <c r="U28" s="99"/>
      <c r="V28" s="99"/>
    </row>
    <row r="29" spans="1:22" x14ac:dyDescent="0.3">
      <c r="A29" s="22" t="s">
        <v>2</v>
      </c>
      <c r="B29" s="23"/>
      <c r="C29" s="23"/>
      <c r="D29" s="23"/>
      <c r="E29" s="23"/>
      <c r="F29" s="23"/>
      <c r="G29" s="23"/>
      <c r="H29" s="81"/>
      <c r="I29" s="75"/>
      <c r="J29" s="110"/>
      <c r="K29" s="110"/>
      <c r="L29" s="110"/>
      <c r="M29" s="110"/>
      <c r="N29" s="102"/>
      <c r="O29" s="102"/>
      <c r="P29" s="102"/>
      <c r="Q29" s="102"/>
      <c r="R29" s="102"/>
      <c r="S29" s="102"/>
      <c r="T29" s="103"/>
      <c r="U29" s="104"/>
      <c r="V29" s="99"/>
    </row>
    <row r="30" spans="1:22" x14ac:dyDescent="0.3">
      <c r="A30" s="76">
        <v>1088.24</v>
      </c>
      <c r="B30" s="76"/>
      <c r="C30" s="80" t="s">
        <v>3</v>
      </c>
      <c r="D30" s="80"/>
      <c r="E30" s="80"/>
      <c r="F30" s="80"/>
      <c r="G30" s="80"/>
      <c r="H30" s="80"/>
      <c r="I30" s="80"/>
      <c r="L30" s="99"/>
      <c r="M30" s="105"/>
      <c r="N30" s="105"/>
      <c r="O30" s="105"/>
      <c r="P30" s="105"/>
      <c r="Q30" s="105"/>
      <c r="R30" s="105"/>
      <c r="S30" s="105"/>
      <c r="T30" s="105"/>
      <c r="U30" s="105"/>
      <c r="V30" s="99"/>
    </row>
    <row r="31" spans="1:22" x14ac:dyDescent="0.3">
      <c r="A31" s="76">
        <v>2139.0300000000002</v>
      </c>
      <c r="B31" s="76"/>
      <c r="C31" s="80" t="s">
        <v>4</v>
      </c>
      <c r="D31" s="80"/>
      <c r="E31" s="80"/>
      <c r="F31" s="80"/>
      <c r="G31" s="80"/>
      <c r="H31" s="80"/>
      <c r="I31" s="80"/>
      <c r="L31" s="99"/>
      <c r="M31" s="106"/>
      <c r="N31" s="106"/>
      <c r="O31" s="106"/>
      <c r="P31" s="106"/>
      <c r="Q31" s="106"/>
      <c r="R31" s="106"/>
      <c r="S31" s="106"/>
      <c r="T31" s="103"/>
      <c r="U31" s="104"/>
      <c r="V31" s="99"/>
    </row>
    <row r="32" spans="1:22" x14ac:dyDescent="0.3">
      <c r="A32" s="76">
        <v>312.35000000000002</v>
      </c>
      <c r="B32" s="76"/>
      <c r="C32" s="80" t="s">
        <v>5</v>
      </c>
      <c r="D32" s="80"/>
      <c r="E32" s="80"/>
      <c r="F32" s="80"/>
      <c r="G32" s="80"/>
      <c r="H32" s="80"/>
      <c r="I32" s="80"/>
      <c r="L32" s="99"/>
      <c r="M32" s="101"/>
      <c r="N32" s="101"/>
      <c r="O32" s="101"/>
      <c r="P32" s="101"/>
      <c r="Q32" s="101"/>
      <c r="R32" s="101"/>
      <c r="S32" s="101"/>
      <c r="T32" s="107"/>
      <c r="U32" s="107"/>
      <c r="V32" s="99"/>
    </row>
    <row r="33" spans="1:22" x14ac:dyDescent="0.3">
      <c r="A33" s="76">
        <v>0</v>
      </c>
      <c r="B33" s="76"/>
      <c r="C33" s="80" t="s">
        <v>6</v>
      </c>
      <c r="D33" s="80"/>
      <c r="E33" s="80"/>
      <c r="F33" s="80"/>
      <c r="G33" s="80"/>
      <c r="H33" s="80"/>
      <c r="I33" s="80"/>
      <c r="L33" s="99"/>
      <c r="M33" s="108"/>
      <c r="N33" s="108"/>
      <c r="O33" s="108"/>
      <c r="P33" s="108"/>
      <c r="Q33" s="108"/>
      <c r="R33" s="108"/>
      <c r="S33" s="108"/>
      <c r="T33" s="107"/>
      <c r="U33" s="107"/>
      <c r="V33" s="99"/>
    </row>
    <row r="34" spans="1:22" x14ac:dyDescent="0.3">
      <c r="A34" s="76"/>
      <c r="B34" s="76"/>
      <c r="C34" s="80" t="s">
        <v>28</v>
      </c>
      <c r="D34" s="80"/>
      <c r="E34" s="80"/>
      <c r="F34" s="80"/>
      <c r="G34" s="80"/>
      <c r="H34" s="80"/>
      <c r="I34" s="80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6" spans="1:22" x14ac:dyDescent="0.3">
      <c r="A36" s="5"/>
    </row>
    <row r="37" spans="1:22" x14ac:dyDescent="0.3">
      <c r="A37" s="5"/>
    </row>
  </sheetData>
  <mergeCells count="58">
    <mergeCell ref="C18:I18"/>
    <mergeCell ref="H17:I17"/>
    <mergeCell ref="A11:G11"/>
    <mergeCell ref="A12:G12"/>
    <mergeCell ref="H11:I11"/>
    <mergeCell ref="H12:I12"/>
    <mergeCell ref="H14:I14"/>
    <mergeCell ref="A13:I13"/>
    <mergeCell ref="A28:B28"/>
    <mergeCell ref="A25:B25"/>
    <mergeCell ref="C15:I15"/>
    <mergeCell ref="A22:B22"/>
    <mergeCell ref="A20:B20"/>
    <mergeCell ref="C19:I19"/>
    <mergeCell ref="C25:I25"/>
    <mergeCell ref="A15:B15"/>
    <mergeCell ref="C20:I20"/>
    <mergeCell ref="C23:I23"/>
    <mergeCell ref="H21:I21"/>
    <mergeCell ref="A19:B19"/>
    <mergeCell ref="A16:B16"/>
    <mergeCell ref="A18:B18"/>
    <mergeCell ref="C16:I16"/>
    <mergeCell ref="H24:I24"/>
    <mergeCell ref="H27:I27"/>
    <mergeCell ref="A34:B34"/>
    <mergeCell ref="A26:B26"/>
    <mergeCell ref="A30:B30"/>
    <mergeCell ref="A31:B31"/>
    <mergeCell ref="A32:B32"/>
    <mergeCell ref="A33:B33"/>
    <mergeCell ref="C28:I28"/>
    <mergeCell ref="C26:I26"/>
    <mergeCell ref="C30:I30"/>
    <mergeCell ref="C31:I31"/>
    <mergeCell ref="C33:I33"/>
    <mergeCell ref="C34:I34"/>
    <mergeCell ref="C32:I32"/>
    <mergeCell ref="H29:I29"/>
    <mergeCell ref="A1:I1"/>
    <mergeCell ref="D2:I7"/>
    <mergeCell ref="A8:G8"/>
    <mergeCell ref="A10:G10"/>
    <mergeCell ref="H8:I8"/>
    <mergeCell ref="H10:I10"/>
    <mergeCell ref="A2:A7"/>
    <mergeCell ref="B2:B7"/>
    <mergeCell ref="C2:C7"/>
    <mergeCell ref="A9:I9"/>
    <mergeCell ref="M2:S2"/>
    <mergeCell ref="T2:U2"/>
    <mergeCell ref="M3:U3"/>
    <mergeCell ref="M4:S4"/>
    <mergeCell ref="T4:U4"/>
    <mergeCell ref="M5:S5"/>
    <mergeCell ref="T5:U5"/>
    <mergeCell ref="M6:S6"/>
    <mergeCell ref="T6:U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"/>
  <sheetViews>
    <sheetView workbookViewId="0">
      <selection activeCell="A2" sqref="A2:E2"/>
    </sheetView>
  </sheetViews>
  <sheetFormatPr defaultRowHeight="14.4" x14ac:dyDescent="0.3"/>
  <cols>
    <col min="1" max="1" width="22.44140625" customWidth="1"/>
    <col min="2" max="2" width="29.44140625" style="13" customWidth="1"/>
    <col min="3" max="3" width="16.5546875" customWidth="1"/>
    <col min="4" max="4" width="16.33203125" customWidth="1"/>
    <col min="5" max="5" width="22.44140625" customWidth="1"/>
  </cols>
  <sheetData>
    <row r="1" spans="1:5" ht="50.25" customHeight="1" x14ac:dyDescent="0.3">
      <c r="A1" s="6" t="s">
        <v>7</v>
      </c>
      <c r="B1" s="7" t="s">
        <v>12</v>
      </c>
      <c r="C1" s="6" t="s">
        <v>8</v>
      </c>
      <c r="D1" s="6" t="s">
        <v>9</v>
      </c>
      <c r="E1" s="6" t="s">
        <v>10</v>
      </c>
    </row>
    <row r="2" spans="1:5" ht="15" x14ac:dyDescent="0.25">
      <c r="A2" s="8"/>
      <c r="B2" s="9"/>
      <c r="C2" s="10"/>
      <c r="D2" s="11"/>
      <c r="E2" s="11"/>
    </row>
    <row r="3" spans="1:5" x14ac:dyDescent="0.3">
      <c r="A3" t="s">
        <v>11</v>
      </c>
      <c r="D3" s="12">
        <f>SUM(D2:D2)</f>
        <v>0</v>
      </c>
      <c r="E3" s="12">
        <f>SUM(E2:E2)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8"/>
  <sheetViews>
    <sheetView workbookViewId="0">
      <selection activeCell="C23" sqref="C23"/>
    </sheetView>
  </sheetViews>
  <sheetFormatPr defaultRowHeight="14.4" x14ac:dyDescent="0.3"/>
  <cols>
    <col min="1" max="1" width="25.5546875" customWidth="1"/>
    <col min="2" max="2" width="24.88671875" customWidth="1"/>
    <col min="3" max="3" width="27.88671875" customWidth="1"/>
    <col min="4" max="4" width="18.88671875" customWidth="1"/>
    <col min="5" max="5" width="22.109375" customWidth="1"/>
    <col min="6" max="6" width="101.33203125" style="1" customWidth="1"/>
  </cols>
  <sheetData>
    <row r="1" spans="1:6" ht="43.2" x14ac:dyDescent="0.3">
      <c r="A1" s="1" t="s">
        <v>13</v>
      </c>
      <c r="B1" s="1" t="s">
        <v>14</v>
      </c>
      <c r="C1" s="25" t="s">
        <v>27</v>
      </c>
      <c r="D1" s="6" t="s">
        <v>9</v>
      </c>
      <c r="E1" s="6" t="s">
        <v>10</v>
      </c>
      <c r="F1" s="1" t="s">
        <v>15</v>
      </c>
    </row>
    <row r="2" spans="1:6" x14ac:dyDescent="0.3">
      <c r="A2" s="37" t="s">
        <v>72</v>
      </c>
      <c r="B2" s="37">
        <v>8416</v>
      </c>
      <c r="C2" s="38" t="s">
        <v>73</v>
      </c>
      <c r="D2" s="42">
        <v>1</v>
      </c>
      <c r="E2" s="41">
        <v>0.97</v>
      </c>
      <c r="F2" s="39" t="s">
        <v>74</v>
      </c>
    </row>
    <row r="3" spans="1:6" x14ac:dyDescent="0.3">
      <c r="A3" s="14"/>
      <c r="C3" s="34"/>
      <c r="F3" s="40" t="s">
        <v>75</v>
      </c>
    </row>
    <row r="4" spans="1:6" x14ac:dyDescent="0.3">
      <c r="A4" s="37" t="s">
        <v>76</v>
      </c>
      <c r="B4" s="37">
        <v>8416</v>
      </c>
      <c r="C4" s="38" t="s">
        <v>73</v>
      </c>
      <c r="D4" s="42">
        <v>1</v>
      </c>
      <c r="E4" s="41">
        <v>0.97</v>
      </c>
      <c r="F4" s="39" t="s">
        <v>77</v>
      </c>
    </row>
    <row r="5" spans="1:6" x14ac:dyDescent="0.3">
      <c r="A5" s="14"/>
      <c r="C5" s="34"/>
      <c r="F5" s="40" t="s">
        <v>75</v>
      </c>
    </row>
    <row r="6" spans="1:6" x14ac:dyDescent="0.3">
      <c r="A6" s="37"/>
      <c r="B6" s="37"/>
      <c r="C6" s="34"/>
      <c r="D6" s="42"/>
      <c r="E6" s="41"/>
      <c r="F6" s="39"/>
    </row>
    <row r="7" spans="1:6" x14ac:dyDescent="0.3">
      <c r="A7" s="14"/>
      <c r="C7" s="34"/>
      <c r="F7" s="40"/>
    </row>
    <row r="8" spans="1:6" x14ac:dyDescent="0.3">
      <c r="A8" s="37"/>
      <c r="B8" s="37"/>
      <c r="C8" s="34"/>
      <c r="D8" s="42"/>
      <c r="E8" s="41"/>
      <c r="F8" s="39"/>
    </row>
    <row r="9" spans="1:6" x14ac:dyDescent="0.3">
      <c r="A9" s="14"/>
      <c r="C9" s="34"/>
      <c r="F9" s="40"/>
    </row>
    <row r="10" spans="1:6" x14ac:dyDescent="0.3">
      <c r="A10" s="37"/>
      <c r="B10" s="37"/>
      <c r="C10" s="34"/>
      <c r="D10" s="42"/>
      <c r="E10" s="41"/>
      <c r="F10" s="39"/>
    </row>
    <row r="11" spans="1:6" x14ac:dyDescent="0.3">
      <c r="A11" s="14"/>
      <c r="C11" s="34"/>
      <c r="F11" s="40"/>
    </row>
    <row r="12" spans="1:6" x14ac:dyDescent="0.3">
      <c r="A12" s="37"/>
      <c r="B12" s="37"/>
      <c r="C12" s="34"/>
      <c r="D12" s="42"/>
      <c r="E12" s="41"/>
      <c r="F12" s="39"/>
    </row>
    <row r="13" spans="1:6" x14ac:dyDescent="0.3">
      <c r="A13" s="14"/>
      <c r="C13" s="34"/>
      <c r="F13" s="40"/>
    </row>
    <row r="14" spans="1:6" x14ac:dyDescent="0.3">
      <c r="A14" s="37"/>
      <c r="B14" s="37"/>
      <c r="C14" s="34"/>
      <c r="D14" s="42"/>
      <c r="E14" s="41"/>
      <c r="F14" s="39"/>
    </row>
    <row r="15" spans="1:6" x14ac:dyDescent="0.3">
      <c r="A15" s="14"/>
      <c r="C15" s="34"/>
      <c r="F15" s="40"/>
    </row>
    <row r="16" spans="1:6" x14ac:dyDescent="0.3">
      <c r="A16" s="14"/>
      <c r="C16" s="21"/>
      <c r="F16"/>
    </row>
    <row r="18" spans="1:5" x14ac:dyDescent="0.3">
      <c r="A18" s="21" t="s">
        <v>11</v>
      </c>
      <c r="B18" s="21"/>
      <c r="C18" s="21"/>
      <c r="D18" s="21"/>
      <c r="E18" s="21">
        <v>1.94</v>
      </c>
    </row>
  </sheetData>
  <sortState ref="A2:E29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27"/>
  <sheetViews>
    <sheetView workbookViewId="0">
      <selection activeCell="A2" sqref="A2:D19"/>
    </sheetView>
  </sheetViews>
  <sheetFormatPr defaultColWidth="9.109375" defaultRowHeight="14.4" x14ac:dyDescent="0.3"/>
  <cols>
    <col min="1" max="1" width="21.5546875" style="16" customWidth="1"/>
    <col min="2" max="2" width="9.109375" style="16"/>
    <col min="3" max="3" width="28.33203125" style="16" customWidth="1"/>
    <col min="4" max="4" width="33" style="16" customWidth="1"/>
    <col min="5" max="16384" width="9.109375" style="16"/>
  </cols>
  <sheetData>
    <row r="1" spans="1:4" ht="33.75" customHeight="1" x14ac:dyDescent="0.3">
      <c r="A1" s="16" t="s">
        <v>7</v>
      </c>
      <c r="B1" s="16" t="s">
        <v>17</v>
      </c>
      <c r="C1" s="17" t="s">
        <v>10</v>
      </c>
      <c r="D1" s="16" t="s">
        <v>18</v>
      </c>
    </row>
    <row r="2" spans="1:4" ht="15" x14ac:dyDescent="0.25">
      <c r="A2" s="15"/>
      <c r="B2" s="15"/>
      <c r="C2" s="15"/>
      <c r="D2" s="20"/>
    </row>
    <row r="3" spans="1:4" ht="15" x14ac:dyDescent="0.25">
      <c r="A3" s="15"/>
      <c r="B3" s="15"/>
      <c r="C3" s="15"/>
      <c r="D3" s="20"/>
    </row>
    <row r="4" spans="1:4" ht="15" x14ac:dyDescent="0.25">
      <c r="A4" s="15"/>
      <c r="B4" s="15"/>
      <c r="C4" s="15"/>
      <c r="D4" s="20"/>
    </row>
    <row r="5" spans="1:4" ht="15" x14ac:dyDescent="0.25">
      <c r="A5" s="15"/>
      <c r="B5" s="15"/>
      <c r="C5" s="15"/>
      <c r="D5" s="20"/>
    </row>
    <row r="6" spans="1:4" ht="15" x14ac:dyDescent="0.25">
      <c r="A6" s="15"/>
      <c r="B6" s="15"/>
      <c r="C6" s="15"/>
      <c r="D6" s="20"/>
    </row>
    <row r="7" spans="1:4" ht="15" x14ac:dyDescent="0.25">
      <c r="A7" s="15"/>
      <c r="B7" s="15"/>
      <c r="C7" s="15"/>
      <c r="D7" s="20"/>
    </row>
    <row r="8" spans="1:4" ht="15" x14ac:dyDescent="0.25">
      <c r="A8" s="15"/>
      <c r="B8" s="15"/>
      <c r="C8" s="15"/>
      <c r="D8" s="20"/>
    </row>
    <row r="9" spans="1:4" ht="15" x14ac:dyDescent="0.25">
      <c r="A9" s="15"/>
      <c r="B9" s="15"/>
      <c r="C9" s="15"/>
      <c r="D9" s="20"/>
    </row>
    <row r="10" spans="1:4" ht="15" x14ac:dyDescent="0.25">
      <c r="A10" s="15"/>
      <c r="B10" s="15"/>
      <c r="C10" s="15"/>
      <c r="D10" s="20"/>
    </row>
    <row r="11" spans="1:4" ht="15" x14ac:dyDescent="0.25">
      <c r="A11" s="18"/>
      <c r="B11" s="15"/>
      <c r="C11" s="15"/>
      <c r="D11" s="20"/>
    </row>
    <row r="12" spans="1:4" ht="15" x14ac:dyDescent="0.25">
      <c r="A12" s="18"/>
      <c r="B12" s="15"/>
      <c r="C12" s="15"/>
      <c r="D12" s="20"/>
    </row>
    <row r="13" spans="1:4" ht="15" x14ac:dyDescent="0.25">
      <c r="A13" s="18"/>
      <c r="B13" s="15"/>
      <c r="C13" s="15"/>
      <c r="D13" s="20"/>
    </row>
    <row r="14" spans="1:4" ht="15" x14ac:dyDescent="0.25">
      <c r="A14" s="18"/>
      <c r="B14" s="15"/>
      <c r="C14" s="15"/>
      <c r="D14" s="20"/>
    </row>
    <row r="15" spans="1:4" ht="15" x14ac:dyDescent="0.25">
      <c r="A15" s="15"/>
      <c r="B15" s="15"/>
      <c r="C15" s="15"/>
      <c r="D15" s="20"/>
    </row>
    <row r="16" spans="1:4" ht="15" x14ac:dyDescent="0.25">
      <c r="A16" s="18"/>
      <c r="B16" s="15"/>
      <c r="C16" s="15"/>
      <c r="D16" s="20"/>
    </row>
    <row r="17" spans="1:4" ht="15" x14ac:dyDescent="0.25">
      <c r="A17" s="15"/>
      <c r="B17" s="15"/>
      <c r="C17" s="15"/>
      <c r="D17" s="20"/>
    </row>
    <row r="18" spans="1:4" ht="15" x14ac:dyDescent="0.25">
      <c r="A18" s="18"/>
      <c r="B18" s="15"/>
      <c r="C18" s="15"/>
      <c r="D18" s="20"/>
    </row>
    <row r="19" spans="1:4" ht="15" x14ac:dyDescent="0.25">
      <c r="A19" s="15"/>
      <c r="B19" s="15"/>
      <c r="C19" s="15"/>
      <c r="D19" s="20"/>
    </row>
    <row r="20" spans="1:4" ht="15" x14ac:dyDescent="0.25">
      <c r="A20" s="19"/>
    </row>
    <row r="22" spans="1:4" ht="15" x14ac:dyDescent="0.25">
      <c r="A22" s="19"/>
    </row>
    <row r="24" spans="1:4" ht="15" x14ac:dyDescent="0.25">
      <c r="A24" s="19"/>
    </row>
    <row r="25" spans="1:4" ht="15" x14ac:dyDescent="0.25">
      <c r="A25" s="19"/>
    </row>
    <row r="27" spans="1:4" ht="15" x14ac:dyDescent="0.25">
      <c r="A27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22"/>
  <sheetViews>
    <sheetView tabSelected="1" workbookViewId="0">
      <selection activeCell="C25" sqref="C25"/>
    </sheetView>
  </sheetViews>
  <sheetFormatPr defaultRowHeight="14.4" x14ac:dyDescent="0.3"/>
  <cols>
    <col min="1" max="1" width="25.5546875" customWidth="1"/>
    <col min="2" max="2" width="39.88671875" customWidth="1"/>
    <col min="3" max="3" width="18.88671875" customWidth="1"/>
    <col min="4" max="4" width="132.33203125" customWidth="1"/>
  </cols>
  <sheetData>
    <row r="1" spans="1:4" ht="28.8" x14ac:dyDescent="0.3">
      <c r="A1" s="26" t="s">
        <v>13</v>
      </c>
      <c r="B1" s="26" t="s">
        <v>16</v>
      </c>
      <c r="C1" s="27" t="s">
        <v>9</v>
      </c>
      <c r="D1" s="28" t="s">
        <v>15</v>
      </c>
    </row>
    <row r="2" spans="1:4" x14ac:dyDescent="0.3">
      <c r="A2" s="36">
        <v>43863</v>
      </c>
      <c r="B2" s="35" t="s">
        <v>29</v>
      </c>
      <c r="C2" s="35" t="s">
        <v>34</v>
      </c>
      <c r="D2" s="35" t="s">
        <v>60</v>
      </c>
    </row>
    <row r="3" spans="1:4" x14ac:dyDescent="0.3">
      <c r="A3" s="36">
        <v>43863</v>
      </c>
      <c r="B3" s="35" t="s">
        <v>50</v>
      </c>
      <c r="C3" s="35" t="s">
        <v>36</v>
      </c>
      <c r="D3" s="35" t="s">
        <v>61</v>
      </c>
    </row>
    <row r="4" spans="1:4" x14ac:dyDescent="0.3">
      <c r="A4" s="36">
        <v>43866</v>
      </c>
      <c r="B4" s="35" t="s">
        <v>51</v>
      </c>
      <c r="C4" s="35" t="s">
        <v>41</v>
      </c>
      <c r="D4" s="35" t="s">
        <v>62</v>
      </c>
    </row>
    <row r="5" spans="1:4" x14ac:dyDescent="0.3">
      <c r="A5" s="36">
        <v>43868</v>
      </c>
      <c r="B5" s="35" t="s">
        <v>52</v>
      </c>
      <c r="C5" s="35" t="s">
        <v>42</v>
      </c>
      <c r="D5" s="35" t="s">
        <v>63</v>
      </c>
    </row>
    <row r="6" spans="1:4" x14ac:dyDescent="0.3">
      <c r="A6" s="36">
        <v>43868</v>
      </c>
      <c r="B6" s="35" t="s">
        <v>51</v>
      </c>
      <c r="C6" s="35" t="s">
        <v>41</v>
      </c>
      <c r="D6" s="35" t="s">
        <v>64</v>
      </c>
    </row>
    <row r="7" spans="1:4" x14ac:dyDescent="0.3">
      <c r="A7" s="36">
        <v>43874</v>
      </c>
      <c r="B7" s="35" t="s">
        <v>53</v>
      </c>
      <c r="C7" s="35" t="s">
        <v>43</v>
      </c>
      <c r="D7" s="35" t="s">
        <v>65</v>
      </c>
    </row>
    <row r="8" spans="1:4" x14ac:dyDescent="0.3">
      <c r="A8" s="36">
        <v>43874</v>
      </c>
      <c r="B8" s="35" t="s">
        <v>54</v>
      </c>
      <c r="C8" s="35" t="s">
        <v>35</v>
      </c>
      <c r="D8" s="35" t="s">
        <v>66</v>
      </c>
    </row>
    <row r="9" spans="1:4" x14ac:dyDescent="0.3">
      <c r="A9" s="36">
        <v>43874</v>
      </c>
      <c r="B9" s="35" t="s">
        <v>55</v>
      </c>
      <c r="C9" s="35" t="s">
        <v>44</v>
      </c>
      <c r="D9" s="35" t="s">
        <v>45</v>
      </c>
    </row>
    <row r="10" spans="1:4" x14ac:dyDescent="0.3">
      <c r="A10" s="36">
        <v>43874</v>
      </c>
      <c r="B10" s="35" t="s">
        <v>56</v>
      </c>
      <c r="C10" s="35" t="s">
        <v>34</v>
      </c>
      <c r="D10" s="35" t="s">
        <v>67</v>
      </c>
    </row>
    <row r="11" spans="1:4" x14ac:dyDescent="0.3">
      <c r="A11" s="36">
        <v>43878</v>
      </c>
      <c r="B11" s="35" t="s">
        <v>57</v>
      </c>
      <c r="C11" s="35" t="s">
        <v>46</v>
      </c>
      <c r="D11" s="35" t="s">
        <v>68</v>
      </c>
    </row>
    <row r="12" spans="1:4" x14ac:dyDescent="0.3">
      <c r="A12" s="36">
        <v>43878</v>
      </c>
      <c r="B12" s="35" t="s">
        <v>48</v>
      </c>
      <c r="C12" s="35" t="s">
        <v>47</v>
      </c>
      <c r="D12" s="35" t="s">
        <v>49</v>
      </c>
    </row>
    <row r="13" spans="1:4" x14ac:dyDescent="0.3">
      <c r="A13" s="36">
        <v>43879</v>
      </c>
      <c r="B13" s="35" t="s">
        <v>58</v>
      </c>
      <c r="C13" s="35" t="s">
        <v>35</v>
      </c>
      <c r="D13" s="35" t="s">
        <v>69</v>
      </c>
    </row>
    <row r="14" spans="1:4" x14ac:dyDescent="0.3">
      <c r="A14" s="36">
        <v>43882</v>
      </c>
      <c r="B14" s="35" t="s">
        <v>59</v>
      </c>
      <c r="C14" s="35" t="s">
        <v>43</v>
      </c>
      <c r="D14" s="35" t="s">
        <v>70</v>
      </c>
    </row>
    <row r="15" spans="1:4" x14ac:dyDescent="0.3">
      <c r="A15" s="36">
        <v>43884</v>
      </c>
      <c r="B15" s="35" t="s">
        <v>30</v>
      </c>
      <c r="C15" s="35" t="s">
        <v>35</v>
      </c>
      <c r="D15" s="35" t="s">
        <v>71</v>
      </c>
    </row>
    <row r="16" spans="1:4" x14ac:dyDescent="0.3">
      <c r="A16" s="24"/>
    </row>
    <row r="17" spans="1:4" ht="15" x14ac:dyDescent="0.25">
      <c r="A17" s="24"/>
    </row>
    <row r="18" spans="1:4" ht="15" x14ac:dyDescent="0.25">
      <c r="A18" s="24"/>
    </row>
    <row r="19" spans="1:4" ht="15" x14ac:dyDescent="0.25">
      <c r="A19" s="24"/>
    </row>
    <row r="20" spans="1:4" ht="12.75" customHeight="1" x14ac:dyDescent="0.25">
      <c r="A20" s="24"/>
    </row>
    <row r="22" spans="1:4" x14ac:dyDescent="0.3">
      <c r="A22" s="29" t="s">
        <v>11</v>
      </c>
      <c r="B22" s="29"/>
      <c r="C22" s="30">
        <v>54970</v>
      </c>
      <c r="D22" s="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Robokassa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2017-03-14T11:49:12Z</cp:lastPrinted>
  <dcterms:created xsi:type="dcterms:W3CDTF">2017-03-09T12:37:45Z</dcterms:created>
  <dcterms:modified xsi:type="dcterms:W3CDTF">2020-04-28T09:05:25Z</dcterms:modified>
</cp:coreProperties>
</file>